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massi\Desktop\"/>
    </mc:Choice>
  </mc:AlternateContent>
  <xr:revisionPtr revIDLastSave="0" documentId="13_ncr:1_{4F145529-4935-4787-ACB7-8E4C733DC77B}" xr6:coauthVersionLast="47" xr6:coauthVersionMax="47" xr10:uidLastSave="{00000000-0000-0000-0000-000000000000}"/>
  <bookViews>
    <workbookView xWindow="-98" yWindow="-98" windowWidth="28996" windowHeight="15675" tabRatio="678" xr2:uid="{00000000-000D-0000-FFFF-FFFF00000000}"/>
  </bookViews>
  <sheets>
    <sheet name="Anagrafica" sheetId="1" r:id="rId1"/>
    <sheet name="Sintesi" sheetId="2" r:id="rId2"/>
    <sheet name="1. Modello di Business" sheetId="3" r:id="rId3"/>
    <sheet name="2. Modello Gestionale" sheetId="4" r:id="rId4"/>
    <sheet name="3. Assetti Organizzativi" sheetId="5" r:id="rId5"/>
    <sheet name="4. Assetti Amministrativi" sheetId="6" r:id="rId6"/>
    <sheet name="5. Assetti Contabili" sheetId="7" r:id="rId7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2" l="1"/>
  <c r="E11" i="2"/>
  <c r="G11" i="2" s="1"/>
  <c r="H11" i="2" s="1"/>
  <c r="D11" i="2"/>
  <c r="C11" i="2"/>
  <c r="F10" i="2"/>
  <c r="E10" i="2"/>
  <c r="G10" i="2" s="1"/>
  <c r="H10" i="2" s="1"/>
  <c r="D10" i="2"/>
  <c r="F9" i="2"/>
  <c r="E9" i="2"/>
  <c r="G9" i="2" s="1"/>
  <c r="H9" i="2" s="1"/>
  <c r="D9" i="2"/>
  <c r="F8" i="2"/>
  <c r="E8" i="2"/>
  <c r="G8" i="2" s="1"/>
  <c r="H8" i="2" s="1"/>
  <c r="D8" i="2"/>
  <c r="F7" i="2"/>
  <c r="E7" i="2"/>
  <c r="G7" i="2" s="1"/>
  <c r="H7" i="2" s="1"/>
  <c r="D7" i="2"/>
  <c r="F6" i="2"/>
  <c r="E6" i="2"/>
  <c r="G6" i="2" s="1"/>
  <c r="H6" i="2" s="1"/>
  <c r="D6" i="2"/>
</calcChain>
</file>

<file path=xl/sharedStrings.xml><?xml version="1.0" encoding="utf-8"?>
<sst xmlns="http://schemas.openxmlformats.org/spreadsheetml/2006/main" count="148" uniqueCount="128">
  <si>
    <t>CHECK-LIST ADEGUATI ASSETTI ORGANIZZATIVI, AMMINISTRATIVI E CONTABILI</t>
  </si>
  <si>
    <t>art. 2086, comma 2, c.c. – art. 3 d.lgs. 12 gennaio 2019, n. 14 (Codice della crisi d'impresa e dell'insolvenza)</t>
  </si>
  <si>
    <t>Quesiti tratti dal Documento di ricerca CNDCEC/FNC "Assetti organizzativi, amministrativi e contabili: check-list operative" del 25 luglio 2023</t>
  </si>
  <si>
    <t>DATI DELL'IMPRESA E DELLA COMPILAZIONE</t>
  </si>
  <si>
    <t>COME COMPILARE LA CHECK-LIST</t>
  </si>
  <si>
    <t>Azienda</t>
  </si>
  <si>
    <t>1. Compilare i cinque fogli numerati nell'ordine proposto: modello di business, modello gestionale, assetti organizzativi, amministrativi e contabili.</t>
  </si>
  <si>
    <t>Partita IVA / Codice fiscale</t>
  </si>
  <si>
    <t>2. Le celle gialle sono le uniche da compilare. Le colonne RISPOSTA e ADEGUATO hanno un menu a tendina.</t>
  </si>
  <si>
    <t>Forma giuridica</t>
  </si>
  <si>
    <t>3. RISPOSTA: selezionare Sì / No / N/A. Scegliere N/A quando il quesito non è rilevante o applicabile per natura, tipologia e dimensione dell'impresa, indicandone il motivo nelle Note.</t>
  </si>
  <si>
    <t>Attività esercitata / settore</t>
  </si>
  <si>
    <t>4. ADEGUATO: in caso di risposta affermativa, esprimersi sull'adeguatezza della variabile rispetto a natura e dimensione dell'impresa (criterio di proporzionalità). Es.: un budget presente ma non conforme ai principi di programmazione può risultare non adeguato.</t>
  </si>
  <si>
    <t>Dimensione (rif. art. 2435-ter c.c.)</t>
  </si>
  <si>
    <t>5. Per i quesiti a risposta multipla è possibile digitare più opzioni separate da punto e virgola (es. "Email; Software integrato (ERP)").</t>
  </si>
  <si>
    <t>Esercizio / data di riferimento</t>
  </si>
  <si>
    <t>6. Al termine dei fogli 3, 4 e 5, compilare i riquadri Criticità, Giudizio finale e Suggerimenti.</t>
  </si>
  <si>
    <t>Compilata da</t>
  </si>
  <si>
    <t>7. Il foglio SINTESI si aggiorna automaticamente: percentuale di adeguatezza per area e valutazione (verde ≥ 75%, giallo 50–74%, rosso &lt; 50%). Le soglie sono indicative e modificabili.</t>
  </si>
  <si>
    <t>Data di compilazione</t>
  </si>
  <si>
    <t>8. È consigliabile raccogliere la documentazione a supporto (procedure adottate, report del sistema informativo contabile, documenti sulle competenze, ecc.).</t>
  </si>
  <si>
    <t>Elaborazione a cura di Studio Barale s.a.s. – Consulenti di Direzione dal 1946</t>
  </si>
  <si>
    <t>Guida agli adeguati assetti per il Commercialista e software Budget123:</t>
  </si>
  <si>
    <t>www.budget123.it/guide/adeguati-assetti-commercialista.html</t>
  </si>
  <si>
    <t>LEGENDA</t>
  </si>
  <si>
    <t>Celle gialle = da compilare · Celle grigie = non previste dal documento CNDCEC per quel quesito · Celle bianche = calcolate automaticamente</t>
  </si>
  <si>
    <t>SINTESI DELLA VALUTAZIONE DEGLI ADEGUATI ASSETTI</t>
  </si>
  <si>
    <t>Il prospetto si aggiorna automaticamente in base alle colonne RISPOSTA e ADEGUATO dei cinque fogli.</t>
  </si>
  <si>
    <t>Area di valutazione</t>
  </si>
  <si>
    <t>Quesiti</t>
  </si>
  <si>
    <t>Compilati</t>
  </si>
  <si>
    <t>Adeguato: Sì</t>
  </si>
  <si>
    <t>Adeguato: No</t>
  </si>
  <si>
    <t>% adeguatezza</t>
  </si>
  <si>
    <t>Valutazione</t>
  </si>
  <si>
    <t>Modello di Business</t>
  </si>
  <si>
    <t>Modello Gestionale</t>
  </si>
  <si>
    <t>Assetti Organizzativi</t>
  </si>
  <si>
    <t>Assetti Amministrativi</t>
  </si>
  <si>
    <t>Assetti Contabili</t>
  </si>
  <si>
    <t>TOTALE</t>
  </si>
  <si>
    <t>% adeguatezza = risposte "Sì" nella colonna ADEGUATO / (Sì + No). I quesiti N/A o senza colonna ADEGUATO sono esclusi dal calcolo. Soglie indicative: verde ≥ 75%, giallo 50–74%, rosso &lt; 50% (non previste dal documento CNDCEC: personalizzabili in base a natura e dimensione dell'impresa).</t>
  </si>
  <si>
    <t>GIUDIZIO COMPLESSIVO SULL'ADEGUATEZZA DEGLI ASSETTI (a cura del professionista)</t>
  </si>
  <si>
    <t>MODELLO DI BUSINESS – CHECK-LIST</t>
  </si>
  <si>
    <t>1.2 – La valutazione del modello di business (Documento di ricerca CNDCEC/FNC, 25 luglio 2023)</t>
  </si>
  <si>
    <t>N.</t>
  </si>
  <si>
    <t>Quesito</t>
  </si>
  <si>
    <t>Risposta</t>
  </si>
  <si>
    <t>Adeguato</t>
  </si>
  <si>
    <t>Note e commenti</t>
  </si>
  <si>
    <t>L'impresa, nella costruzione del proprio modello di business, ha definito la propria Vision e la propria Mission? (se possibile, riportare nelle note una breve descrizione)</t>
  </si>
  <si>
    <t>Il modello di business dell'impresa è stato strutturato e formalizzato? (verificare se sono stati utilizzati strumenti quali il Business Model Canvas o simili)</t>
  </si>
  <si>
    <t>Si ritiene che il modello di business sia adeguatamente comunicato e condiviso all'interno dell'organizzazione?</t>
  </si>
  <si>
    <t>Nella costruzione del modello di business l'impresa ha enfatizzato minacce e opportunità relativamente alle variabili esterne e i propri punti di forza e di debolezza con riferimento alle variabili interne (analisi SWOT)?</t>
  </si>
  <si>
    <t>Nella costruzione del modello di business l'impresa ha formalizzato un sistema di obiettivi?</t>
  </si>
  <si>
    <t>Nella costruzione del modello di business l'impresa ha formalizzato un piano strategico coerente con gli obiettivi in precedenza definiti?</t>
  </si>
  <si>
    <t>MODELLO GESTIONALE – CHECK-LIST</t>
  </si>
  <si>
    <t>1.3 – La valutazione del modello gestionale (Documento di ricerca CNDCEC/FNC, 25 luglio 2023)</t>
  </si>
  <si>
    <t>L'impresa ha identificato un responsabile IT?</t>
  </si>
  <si>
    <t>L'impresa è dotata di un sistema informativo integrato (ad esempio, un ERP o altro sistema meno complesso)?</t>
  </si>
  <si>
    <t>Il sistema informativo dell'impresa è orientato ai suoi obiettivi?</t>
  </si>
  <si>
    <t>Il sistema informativo consente a tutti i livelli flussi attendibili, chiari e tempestivi?</t>
  </si>
  <si>
    <t>Sono presenti meccanismi di protezione rispetto a violazioni (interne e/o esterne) del sistema informativo?</t>
  </si>
  <si>
    <t>Il sistema informativo consente la gestione e la protezione dei dati?</t>
  </si>
  <si>
    <t>Quali sono i canali che il sistema informativo aziendale predilige?  (risposta multipla)</t>
  </si>
  <si>
    <t>Il sistema informativo è funzionale al sistema di gestione del rischio dell'impresa?</t>
  </si>
  <si>
    <t>ASSETTI ORGANIZZATIVI – CHECK-LIST</t>
  </si>
  <si>
    <t>1.4 – La valutazione degli adeguati assetti organizzativi (Documento di ricerca CNDCEC/FNC, 25 luglio 2023)</t>
  </si>
  <si>
    <t>L'impresa è dotata di un organigramma formalizzato e comunicato all'interno dell'organizzazione?</t>
  </si>
  <si>
    <t>In caso di risposta affermativa alla precedente domanda, qual è il modello di struttura organizzativa adottato?</t>
  </si>
  <si>
    <t>L'impresa è dotata di un funzionigramma formalizzato e comunicato al suo interno?</t>
  </si>
  <si>
    <t>L'impresa è dotata di un mansionario formalizzato e comunicato al suo interno?</t>
  </si>
  <si>
    <t>Nei procedimenti di selezione del personale, l'impresa è dotata di procedure e/o strumenti di analisi delle competenze dei candidati?</t>
  </si>
  <si>
    <t>L'impresa è dotata di sistemi di valutazione costante delle competenze delle risorse umane in relazione ai ruoli ricoperti?</t>
  </si>
  <si>
    <t>In caso di risposta negativa alla precedente domanda, l'impresa organizza corsi di formazione e di aggiornamento nell'ottica di un percorso di crescita professionale?</t>
  </si>
  <si>
    <t>Si ritiene che l'assegnazione di compiti e mansioni rispetti la corrispondenza tra delega assegnata e poteri decisori in capo al delegato?</t>
  </si>
  <si>
    <t>L'impresa è dotata di procedure operative e processi formalizzati (ciclo attivo, passivo, ecc.)?</t>
  </si>
  <si>
    <t>L'impresa è dotata di procedure operative e processi formalizzati a supporto degli obiettivi di sostenibilità dell'attività?</t>
  </si>
  <si>
    <t>L'impresa ha previsto procedure autorizzative in relazione a specifiche attività operative (ad esempio, accessi identificativi al sistema informativo, autorizzazione per spese superiori a determinati importi, ecc.)?</t>
  </si>
  <si>
    <t>L'impresa è dotata di un sistema di ERM (Enterprise Risk Management)?</t>
  </si>
  <si>
    <t>È presente un sistema di controllo interno e gestione dei rischi (SCIGR)?</t>
  </si>
  <si>
    <t>L'impresa ha adottato un modello organizzativo ai sensi del d.lgs. 231/2001?</t>
  </si>
  <si>
    <t>In caso di risposta affermativa alla precedente domanda, qual è la composizione dell'organismo di vigilanza?</t>
  </si>
  <si>
    <t>L'organismo di vigilanza ha evidenziato criticità?</t>
  </si>
  <si>
    <t>L'impresa, ricorrendo i presupposti previsti dalla normativa, ha adottato canali di segnalazione interna ai sensi del d.lgs. 24/2023 (c.d. decreto whistleblowing)?</t>
  </si>
  <si>
    <t>Nell'ambito della gestione dei rischi aziendali, sono stati analizzati anche quelli relativi ai fattori ESG?</t>
  </si>
  <si>
    <t>Sono state rilasciate certificazioni per l'esercizio di attività in specifici settori?</t>
  </si>
  <si>
    <t>L'impresa ha adottato procedure e misure per ridurre il divario di genere?</t>
  </si>
  <si>
    <t>È stata rilasciata la certificazione della parità di genere?</t>
  </si>
  <si>
    <t>Criticità da evidenziare sull'adeguatezza dell'assetto (assetti organizzativi)</t>
  </si>
  <si>
    <t>Giudizio finale sull'adeguatezza dell'assetto (assetti organizzativi)</t>
  </si>
  <si>
    <t>Eventuali suggerimenti per migliorare l'adeguatezza dell'assetto (assetti organizzativi)</t>
  </si>
  <si>
    <t>ASSETTI AMMINISTRATIVI – CHECK-LIST</t>
  </si>
  <si>
    <t>1.5 – La valutazione degli adeguati assetti amministrativi (Documento di ricerca CNDCEC/FNC, 25 luglio 2023)</t>
  </si>
  <si>
    <t>Nelle società di capitali, è presente un consiglio di amministrazione?</t>
  </si>
  <si>
    <t>Nel caso di costituzione di un consiglio di amministrazione, sono stati formalizzati i poteri e i compiti assegnati a ciascun componente?</t>
  </si>
  <si>
    <t>Si ritiene che ci sia corrispondenza tra delega assegnata e poteri decisori in capo al delegato?</t>
  </si>
  <si>
    <t>È presente una funzione di internal audit?</t>
  </si>
  <si>
    <t>Nel caso di s.r.l., al ricorrere delle condizioni previste dalla normativa, è stato nominato un organo di controllo, anche monocratico?</t>
  </si>
  <si>
    <t>Nel caso di s.r.l., al ricorrere delle condizioni previste dalla normativa, è stato nominato un soggetto incaricato della revisione legale?</t>
  </si>
  <si>
    <t>L'organo di amministrazione o l'imprenditore agiscono in presenza di un piano industriale?</t>
  </si>
  <si>
    <t>L'organo di amministrazione o l'imprenditore agiscono in presenza di piani operativi?</t>
  </si>
  <si>
    <t>Esistono funzioni ricoperte da soggetti esterni all'organizzazione (ad esempio, responsabile finanziario, sicurezza, legale, privacy, ecc.)?</t>
  </si>
  <si>
    <t>Sono presenti procedure o regolamenti per la gestione delle operazioni con parti correlate?</t>
  </si>
  <si>
    <t>Sono presenti procedure o regolamenti per la gestione delle risorse finanziarie e la prevenzione dei fenomeni di riciclaggio?</t>
  </si>
  <si>
    <t>Criticità da evidenziare sull'adeguatezza dell'assetto (assetti amministrativi)</t>
  </si>
  <si>
    <t>Giudizio finale sull'adeguatezza dell'assetto (assetti amministrativi)</t>
  </si>
  <si>
    <t>Eventuali suggerimenti per migliorare l'adeguatezza dell'assetto (assetti amministrativi)</t>
  </si>
  <si>
    <t>ASSETTI CONTABILI – CHECK-LIST</t>
  </si>
  <si>
    <t>1.6 – La valutazione degli adeguati assetti contabili (Documento di ricerca CNDCEC/FNC, 25 luglio 2023)</t>
  </si>
  <si>
    <t>L'impresa è dotata di un sistema informativo contabile integrato (ad esempio, si avvale di un unico software o più software per gli adempimenti contabili e fiscali)?</t>
  </si>
  <si>
    <t>L'impresa ha esternalizzato le procedure di registrazione e gestione delle operazioni contabili (contabilità interna o esterna)?</t>
  </si>
  <si>
    <t>In caso di risposta affermativa alla precedente domanda, l'esternalizzazione delle procedure contabili è parziale o totale? (nelle note, specificare le procedure interne rispetto a quelle esterne)</t>
  </si>
  <si>
    <t>Nel caso di esternalizzazione parziale o totale, come avviene il trasferimento dei dati e delle informazioni?  (risposta multipla)</t>
  </si>
  <si>
    <t>Con quale cadenza avviene l'aggiornamento della contabilità?</t>
  </si>
  <si>
    <t>L'impresa, a seguito dell'aggiornamento contabile, predispone bilanci infrannuali di esercizio?</t>
  </si>
  <si>
    <t>L'impresa, a seguito dell'aggiornamento contabile, predispone bilanci infrannuali gestionali?</t>
  </si>
  <si>
    <t>L'impresa è dotata di un sistema di analisi di bilancio comprensivo di indici e indicatori di natura reddituale, patrimoniale e finanziaria?</t>
  </si>
  <si>
    <t>L'analisi degli indici e degli indicatori di cui alla precedente domanda è effettuata in un'ottica di continuità aziendale e ai fini della rilevazione tempestiva della crisi d'impresa (cfr. art. 3, comma 4, CCII e art. 25-novies, comma 1, CCII)?</t>
  </si>
  <si>
    <t>L'impresa è dotata di un sistema di controllo di gestione?</t>
  </si>
  <si>
    <t>L'impresa è dotata di un sistema di contabilità analitica?</t>
  </si>
  <si>
    <t>L'impresa è dotata di un sistema di KPI (Key Performance Indicator) relativi agli elementi più rilevanti della gestione?</t>
  </si>
  <si>
    <t>L'impresa è dotata di un sistema di budgeting e reporting?</t>
  </si>
  <si>
    <t>In caso di risposta affermativa alla precedente domanda, con quale cadenza l'impresa gestisce la reportistica relativa agli scostamenti?</t>
  </si>
  <si>
    <t>L'impresa pone attenzione ad aspetti finanziari quali, ad esempio, piano di tesoreria a sei mesi, analisi dei flussi di cassa, valutazione della posizione finanziaria netta, ecc.?</t>
  </si>
  <si>
    <t>Criticità da evidenziare sull'adeguatezza dell'assetto (assetti contabili)</t>
  </si>
  <si>
    <t>Giudizio finale sull'adeguatezza dell'assetto (assetti contabili)</t>
  </si>
  <si>
    <t>Eventuali suggerimenti per migliorare l'adeguatezza dell'assetto (assetti contabili)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</si>
</sst>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"/>
    </font>
    <font>
      <b/>
      <sz val="14"/>
      <color rgb="FFC00000"/>
      <name val="Arial"/>
      <charset val="1"/>
    </font>
    <font>
      <i/>
      <sz val="9"/>
      <color rgb="FF595959"/>
      <name val="Arial"/>
      <charset val="1"/>
    </font>
    <font>
      <b/>
      <sz val="10"/>
      <color rgb="FFC00000"/>
      <name val="Arial"/>
      <charset val="1"/>
    </font>
    <font>
      <b/>
      <sz val="10"/>
      <name val="Arial"/>
      <charset val="1"/>
    </font>
    <font>
      <sz val="10"/>
      <name val="Arial"/>
      <charset val="1"/>
    </font>
    <font>
      <sz val="9"/>
      <name val="Arial"/>
      <charset val="1"/>
    </font>
    <font>
      <b/>
      <sz val="9"/>
      <name val="Arial"/>
      <charset val="1"/>
    </font>
    <font>
      <b/>
      <sz val="10"/>
      <color rgb="FFFFFFFF"/>
      <name val="Arial"/>
      <charset val="1"/>
    </font>
    <font>
      <b/>
      <sz val="9"/>
      <name val="Arial"/>
    </font>
    <font>
      <sz val="9"/>
      <name val="Arial"/>
    </font>
    <font>
      <u/>
      <sz val="9"/>
      <color rgb="FFDC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BEAEA"/>
      </patternFill>
    </fill>
    <fill>
      <patternFill patternType="solid">
        <fgColor rgb="FFC00000"/>
        <bgColor rgb="FF800000"/>
      </patternFill>
    </fill>
    <fill>
      <patternFill patternType="solid">
        <fgColor rgb="FFFBEAEA"/>
        <bgColor rgb="FFFFF2CC"/>
      </patternFill>
    </fill>
    <fill>
      <patternFill patternType="solid">
        <fgColor rgb="FFD9D9D9"/>
        <bgColor rgb="FFC6EFCE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 style="thin">
        <color rgb="FFBFBFBF"/>
      </left>
      <right/>
      <top/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 style="thin">
        <color rgb="FFBFBFBF"/>
      </right>
      <top/>
      <bottom/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5" fillId="2" borderId="1" xfId="0" applyFont="1" applyFill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2" borderId="1" xfId="0" applyFont="1" applyFill="1" applyBorder="1"/>
    <xf numFmtId="0" fontId="7" fillId="0" borderId="0" xfId="0" applyFont="1"/>
    <xf numFmtId="0" fontId="8" fillId="3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/>
    <xf numFmtId="0" fontId="4" fillId="4" borderId="1" xfId="0" applyFont="1" applyFill="1" applyBorder="1" applyAlignment="1">
      <alignment horizontal="center" vertical="center"/>
    </xf>
    <xf numFmtId="9" fontId="4" fillId="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/>
    </xf>
    <xf numFmtId="0" fontId="5" fillId="5" borderId="1" xfId="0" applyFont="1" applyFill="1" applyBorder="1" applyAlignment="1">
      <alignment horizontal="center" vertical="top"/>
    </xf>
    <xf numFmtId="0" fontId="6" fillId="0" borderId="0" xfId="0" applyFont="1" applyAlignment="1">
      <alignment vertical="top" wrapText="1"/>
    </xf>
    <xf numFmtId="0" fontId="0" fillId="0" borderId="0" xfId="0"/>
    <xf numFmtId="0" fontId="5" fillId="2" borderId="1" xfId="0" applyFont="1" applyFill="1" applyBorder="1" applyAlignment="1">
      <alignment vertical="top" wrapText="1"/>
    </xf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0" xfId="0" applyFont="1"/>
    <xf numFmtId="0" fontId="0" fillId="0" borderId="9" xfId="0" applyBorder="1"/>
    <xf numFmtId="0" fontId="0" fillId="0" borderId="10" xfId="0" applyBorder="1"/>
    <xf numFmtId="0" fontId="9" fillId="6" borderId="0" xfId="0" applyFont="1" applyFill="1" applyAlignment="1"/>
    <xf numFmtId="0" fontId="0" fillId="6" borderId="0" xfId="0" applyFill="1" applyAlignment="1"/>
    <xf numFmtId="0" fontId="10" fillId="6" borderId="0" xfId="0" applyFont="1" applyFill="1" applyAlignment="1"/>
    <xf numFmtId="0" fontId="11" fillId="6" borderId="0" xfId="0" applyFont="1" applyFill="1" applyAlignment="1"/>
  </cellXfs>
  <cellStyles count="1">
    <cellStyle name="Normale" xfId="0" builtinId="0"/>
  </cellStyles>
  <dxfs count="3"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FBEAEA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B9C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udget123.it/guide/adeguati-assetti-commercialista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60000"/>
  </sheetPr>
  <dimension ref="B2:E21"/>
  <sheetViews>
    <sheetView showGridLines="0" tabSelected="1" zoomScaleNormal="100" workbookViewId="0">
      <selection activeCell="B21" sqref="B21"/>
    </sheetView>
  </sheetViews>
  <sheetFormatPr defaultColWidth="8.6640625" defaultRowHeight="14.25" x14ac:dyDescent="0.45"/>
  <cols>
    <col min="1" max="1" width="3" customWidth="1"/>
    <col min="2" max="2" width="34" customWidth="1"/>
    <col min="3" max="3" width="46" customWidth="1"/>
    <col min="4" max="4" width="3" customWidth="1"/>
    <col min="5" max="5" width="46" customWidth="1"/>
  </cols>
  <sheetData>
    <row r="2" spans="2:5" ht="17.649999999999999" customHeight="1" x14ac:dyDescent="0.5">
      <c r="B2" s="4" t="s">
        <v>0</v>
      </c>
    </row>
    <row r="3" spans="2:5" x14ac:dyDescent="0.45">
      <c r="B3" s="5" t="s">
        <v>1</v>
      </c>
    </row>
    <row r="4" spans="2:5" x14ac:dyDescent="0.45">
      <c r="B4" s="5" t="s">
        <v>2</v>
      </c>
    </row>
    <row r="6" spans="2:5" x14ac:dyDescent="0.45">
      <c r="B6" s="1" t="s">
        <v>3</v>
      </c>
      <c r="E6" s="1" t="s">
        <v>4</v>
      </c>
    </row>
    <row r="7" spans="2:5" ht="36" customHeight="1" x14ac:dyDescent="0.45">
      <c r="B7" s="6" t="s">
        <v>5</v>
      </c>
      <c r="C7" s="7"/>
      <c r="E7" s="3" t="s">
        <v>6</v>
      </c>
    </row>
    <row r="8" spans="2:5" ht="24" customHeight="1" x14ac:dyDescent="0.45">
      <c r="B8" s="6" t="s">
        <v>7</v>
      </c>
      <c r="C8" s="7"/>
      <c r="E8" s="3" t="s">
        <v>8</v>
      </c>
    </row>
    <row r="9" spans="2:5" ht="36" customHeight="1" x14ac:dyDescent="0.45">
      <c r="B9" s="6" t="s">
        <v>9</v>
      </c>
      <c r="C9" s="7"/>
      <c r="E9" s="3" t="s">
        <v>10</v>
      </c>
    </row>
    <row r="10" spans="2:5" ht="60" customHeight="1" x14ac:dyDescent="0.45">
      <c r="B10" s="6" t="s">
        <v>11</v>
      </c>
      <c r="C10" s="7"/>
      <c r="E10" s="3" t="s">
        <v>12</v>
      </c>
    </row>
    <row r="11" spans="2:5" ht="36" customHeight="1" x14ac:dyDescent="0.45">
      <c r="B11" s="6" t="s">
        <v>13</v>
      </c>
      <c r="C11" s="7"/>
      <c r="E11" s="3" t="s">
        <v>14</v>
      </c>
    </row>
    <row r="12" spans="2:5" ht="24" customHeight="1" x14ac:dyDescent="0.45">
      <c r="B12" s="6" t="s">
        <v>15</v>
      </c>
      <c r="C12" s="7"/>
      <c r="E12" s="3" t="s">
        <v>16</v>
      </c>
    </row>
    <row r="13" spans="2:5" ht="36" customHeight="1" x14ac:dyDescent="0.45">
      <c r="B13" s="6" t="s">
        <v>17</v>
      </c>
      <c r="C13" s="7"/>
      <c r="E13" s="3" t="s">
        <v>18</v>
      </c>
    </row>
    <row r="14" spans="2:5" ht="36" customHeight="1" x14ac:dyDescent="0.45">
      <c r="B14" s="6" t="s">
        <v>19</v>
      </c>
      <c r="C14" s="7"/>
      <c r="E14" s="3" t="s">
        <v>20</v>
      </c>
    </row>
    <row r="16" spans="2:5" x14ac:dyDescent="0.45">
      <c r="E16" s="1"/>
    </row>
    <row r="17" spans="2:5" x14ac:dyDescent="0.45">
      <c r="E17" s="8"/>
    </row>
    <row r="18" spans="2:5" x14ac:dyDescent="0.45">
      <c r="B18" s="35" t="s">
        <v>21</v>
      </c>
      <c r="C18" s="36"/>
      <c r="E18" s="1" t="s">
        <v>24</v>
      </c>
    </row>
    <row r="19" spans="2:5" ht="34.9" x14ac:dyDescent="0.45">
      <c r="B19" s="37" t="s">
        <v>22</v>
      </c>
      <c r="C19" s="36"/>
      <c r="E19" s="3" t="s">
        <v>25</v>
      </c>
    </row>
    <row r="20" spans="2:5" x14ac:dyDescent="0.45">
      <c r="B20" s="38" t="s">
        <v>23</v>
      </c>
      <c r="C20" s="36"/>
    </row>
    <row r="21" spans="2:5" ht="24" customHeight="1" x14ac:dyDescent="0.45"/>
  </sheetData>
  <dataValidations count="1">
    <dataValidation type="list" allowBlank="1" sqref="C10" xr:uid="{00000000-0002-0000-0000-000000000000}">
      <formula1>"Micro impresa,Piccola impresa,Media impresa,Grande impresa"</formula1>
      <formula2>0</formula2>
    </dataValidation>
  </dataValidations>
  <hyperlinks>
    <hyperlink ref="B20" r:id="rId1" xr:uid="{00000000-0004-0000-0000-000000000000}"/>
  </hyperlink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60000"/>
  </sheetPr>
  <dimension ref="B2:H18"/>
  <sheetViews>
    <sheetView showGridLines="0" zoomScaleNormal="100" workbookViewId="0"/>
  </sheetViews>
  <sheetFormatPr defaultColWidth="8.6640625" defaultRowHeight="14.25" x14ac:dyDescent="0.45"/>
  <cols>
    <col min="1" max="1" width="3" customWidth="1"/>
    <col min="2" max="2" width="30" customWidth="1"/>
    <col min="3" max="4" width="11" customWidth="1"/>
    <col min="5" max="6" width="12" customWidth="1"/>
    <col min="7" max="7" width="14" customWidth="1"/>
    <col min="8" max="8" width="20" customWidth="1"/>
  </cols>
  <sheetData>
    <row r="2" spans="2:8" ht="17.649999999999999" customHeight="1" x14ac:dyDescent="0.5">
      <c r="B2" s="4" t="s">
        <v>26</v>
      </c>
    </row>
    <row r="3" spans="2:8" x14ac:dyDescent="0.45">
      <c r="B3" s="5" t="s">
        <v>27</v>
      </c>
    </row>
    <row r="5" spans="2:8" ht="25.5" customHeight="1" x14ac:dyDescent="0.45">
      <c r="B5" s="9" t="s">
        <v>28</v>
      </c>
      <c r="C5" s="9" t="s">
        <v>29</v>
      </c>
      <c r="D5" s="9" t="s">
        <v>30</v>
      </c>
      <c r="E5" s="9" t="s">
        <v>31</v>
      </c>
      <c r="F5" s="9" t="s">
        <v>32</v>
      </c>
      <c r="G5" s="9" t="s">
        <v>33</v>
      </c>
      <c r="H5" s="9" t="s">
        <v>34</v>
      </c>
    </row>
    <row r="6" spans="2:8" x14ac:dyDescent="0.45">
      <c r="B6" s="10" t="s">
        <v>35</v>
      </c>
      <c r="C6" s="11">
        <v>6</v>
      </c>
      <c r="D6" s="11">
        <f>COUNTIF('1. Modello di Business'!$C$5:$C$10,"?*")</f>
        <v>0</v>
      </c>
      <c r="E6" s="11">
        <f>COUNTIF('1. Modello di Business'!$D$5:$D$10,"Sì")</f>
        <v>0</v>
      </c>
      <c r="F6" s="11">
        <f>COUNTIF('1. Modello di Business'!$D$5:$D$10,"No")</f>
        <v>0</v>
      </c>
      <c r="G6" s="12" t="str">
        <f t="shared" ref="G6:G11" si="0">IF(E6+F6=0,"",E6/(E6+F6))</f>
        <v/>
      </c>
      <c r="H6" s="13" t="str">
        <f t="shared" ref="H6:H11" si="1">IF(G6="","Da compilare",IF(G6&gt;=0.75,"Adeguato",IF(G6&gt;=0.5,"Parzialmente adeguato","Non adeguato")))</f>
        <v>Da compilare</v>
      </c>
    </row>
    <row r="7" spans="2:8" x14ac:dyDescent="0.45">
      <c r="B7" s="10" t="s">
        <v>36</v>
      </c>
      <c r="C7" s="11">
        <v>8</v>
      </c>
      <c r="D7" s="11">
        <f>COUNTIF('2. Modello Gestionale'!$C$5:$C$12,"?*")</f>
        <v>0</v>
      </c>
      <c r="E7" s="11">
        <f>COUNTIF('2. Modello Gestionale'!$D$5:$D$12,"Sì")</f>
        <v>0</v>
      </c>
      <c r="F7" s="11">
        <f>COUNTIF('2. Modello Gestionale'!$D$5:$D$12,"No")</f>
        <v>0</v>
      </c>
      <c r="G7" s="12" t="str">
        <f t="shared" si="0"/>
        <v/>
      </c>
      <c r="H7" s="13" t="str">
        <f t="shared" si="1"/>
        <v>Da compilare</v>
      </c>
    </row>
    <row r="8" spans="2:8" x14ac:dyDescent="0.45">
      <c r="B8" s="10" t="s">
        <v>37</v>
      </c>
      <c r="C8" s="11">
        <v>21</v>
      </c>
      <c r="D8" s="11">
        <f>COUNTIF('3. Assetti Organizzativi'!$C$5:$C$25,"?*")</f>
        <v>0</v>
      </c>
      <c r="E8" s="11">
        <f>COUNTIF('3. Assetti Organizzativi'!$D$5:$D$25,"Sì")</f>
        <v>0</v>
      </c>
      <c r="F8" s="11">
        <f>COUNTIF('3. Assetti Organizzativi'!$D$5:$D$25,"No")</f>
        <v>0</v>
      </c>
      <c r="G8" s="12" t="str">
        <f t="shared" si="0"/>
        <v/>
      </c>
      <c r="H8" s="13" t="str">
        <f t="shared" si="1"/>
        <v>Da compilare</v>
      </c>
    </row>
    <row r="9" spans="2:8" x14ac:dyDescent="0.45">
      <c r="B9" s="10" t="s">
        <v>38</v>
      </c>
      <c r="C9" s="11">
        <v>11</v>
      </c>
      <c r="D9" s="11">
        <f>COUNTIF('4. Assetti Amministrativi'!$C$5:$C$15,"?*")</f>
        <v>0</v>
      </c>
      <c r="E9" s="11">
        <f>COUNTIF('4. Assetti Amministrativi'!$D$5:$D$15,"Sì")</f>
        <v>0</v>
      </c>
      <c r="F9" s="11">
        <f>COUNTIF('4. Assetti Amministrativi'!$D$5:$D$15,"No")</f>
        <v>0</v>
      </c>
      <c r="G9" s="12" t="str">
        <f t="shared" si="0"/>
        <v/>
      </c>
      <c r="H9" s="13" t="str">
        <f t="shared" si="1"/>
        <v>Da compilare</v>
      </c>
    </row>
    <row r="10" spans="2:8" x14ac:dyDescent="0.45">
      <c r="B10" s="10" t="s">
        <v>39</v>
      </c>
      <c r="C10" s="11">
        <v>15</v>
      </c>
      <c r="D10" s="11">
        <f>COUNTIF('5. Assetti Contabili'!$C$5:$C$19,"?*")</f>
        <v>0</v>
      </c>
      <c r="E10" s="11">
        <f>COUNTIF('5. Assetti Contabili'!$D$5:$D$19,"Sì")</f>
        <v>0</v>
      </c>
      <c r="F10" s="11">
        <f>COUNTIF('5. Assetti Contabili'!$D$5:$D$19,"No")</f>
        <v>0</v>
      </c>
      <c r="G10" s="12" t="str">
        <f t="shared" si="0"/>
        <v/>
      </c>
      <c r="H10" s="13" t="str">
        <f t="shared" si="1"/>
        <v>Da compilare</v>
      </c>
    </row>
    <row r="11" spans="2:8" x14ac:dyDescent="0.45">
      <c r="B11" s="14" t="s">
        <v>40</v>
      </c>
      <c r="C11" s="15">
        <f>SUM(C6:C10)</f>
        <v>61</v>
      </c>
      <c r="D11" s="15">
        <f>SUM(D6:D10)</f>
        <v>0</v>
      </c>
      <c r="E11" s="15">
        <f>SUM(E6:E10)</f>
        <v>0</v>
      </c>
      <c r="F11" s="15">
        <f>SUM(F6:F10)</f>
        <v>0</v>
      </c>
      <c r="G11" s="16" t="str">
        <f t="shared" si="0"/>
        <v/>
      </c>
      <c r="H11" s="15" t="str">
        <f t="shared" si="1"/>
        <v>Da compilare</v>
      </c>
    </row>
    <row r="13" spans="2:8" ht="39.75" customHeight="1" x14ac:dyDescent="0.45">
      <c r="B13" s="22" t="s">
        <v>41</v>
      </c>
      <c r="C13" s="23"/>
      <c r="D13" s="23"/>
      <c r="E13" s="23"/>
      <c r="F13" s="23"/>
      <c r="G13" s="23"/>
      <c r="H13" s="23"/>
    </row>
    <row r="15" spans="2:8" x14ac:dyDescent="0.45">
      <c r="B15" s="1" t="s">
        <v>42</v>
      </c>
    </row>
    <row r="16" spans="2:8" x14ac:dyDescent="0.45">
      <c r="B16" s="24"/>
      <c r="C16" s="25"/>
      <c r="D16" s="25"/>
      <c r="E16" s="25"/>
      <c r="F16" s="25"/>
      <c r="G16" s="25"/>
      <c r="H16" s="26"/>
    </row>
    <row r="17" spans="2:8" x14ac:dyDescent="0.45">
      <c r="B17" s="27"/>
      <c r="C17" s="23"/>
      <c r="D17" s="23"/>
      <c r="E17" s="23"/>
      <c r="F17" s="23"/>
      <c r="G17" s="23"/>
      <c r="H17" s="28"/>
    </row>
    <row r="18" spans="2:8" x14ac:dyDescent="0.45">
      <c r="B18" s="29"/>
      <c r="C18" s="30"/>
      <c r="D18" s="30"/>
      <c r="E18" s="30"/>
      <c r="F18" s="30"/>
      <c r="G18" s="30"/>
      <c r="H18" s="31"/>
    </row>
  </sheetData>
  <mergeCells count="2">
    <mergeCell ref="B13:H13"/>
    <mergeCell ref="B16:H18"/>
  </mergeCells>
  <conditionalFormatting sqref="G6:H11">
    <cfRule type="expression" dxfId="2" priority="2">
      <formula>AND(ISNUMBER($G6),$G6&gt;=0.75)</formula>
    </cfRule>
    <cfRule type="expression" dxfId="1" priority="3">
      <formula>AND(ISNUMBER($G6),$G6&gt;=0.5,$G6&lt;0.75)</formula>
    </cfRule>
    <cfRule type="expression" dxfId="0" priority="4">
      <formula>AND(ISNUMBER($G6),$G6&lt;0.5)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 tint="0.14999847407452621"/>
  </sheetPr>
  <dimension ref="A1:E10"/>
  <sheetViews>
    <sheetView showGridLines="0" zoomScaleNormal="100" workbookViewId="0">
      <pane ySplit="4" topLeftCell="A5" activePane="bottomLeft" state="frozen"/>
      <selection activeCell="B16" sqref="B16"/>
      <selection pane="bottomLeft" activeCell="B14" sqref="B14"/>
    </sheetView>
  </sheetViews>
  <sheetFormatPr defaultColWidth="8.6640625" defaultRowHeight="14.25" x14ac:dyDescent="0.45"/>
  <cols>
    <col min="1" max="1" width="4" customWidth="1"/>
    <col min="2" max="2" width="62" customWidth="1"/>
    <col min="3" max="3" width="20" customWidth="1"/>
    <col min="4" max="4" width="12" customWidth="1"/>
    <col min="5" max="5" width="42" customWidth="1"/>
  </cols>
  <sheetData>
    <row r="1" spans="1:5" ht="17.649999999999999" customHeight="1" x14ac:dyDescent="0.5">
      <c r="A1" s="4" t="s">
        <v>43</v>
      </c>
    </row>
    <row r="2" spans="1:5" x14ac:dyDescent="0.45">
      <c r="A2" s="5" t="s">
        <v>44</v>
      </c>
    </row>
    <row r="4" spans="1:5" ht="19.5" customHeight="1" x14ac:dyDescent="0.45">
      <c r="A4" s="9" t="s">
        <v>45</v>
      </c>
      <c r="B4" s="9" t="s">
        <v>46</v>
      </c>
      <c r="C4" s="9" t="s">
        <v>47</v>
      </c>
      <c r="D4" s="9" t="s">
        <v>48</v>
      </c>
      <c r="E4" s="9" t="s">
        <v>49</v>
      </c>
    </row>
    <row r="5" spans="1:5" ht="42.75" customHeight="1" x14ac:dyDescent="0.45">
      <c r="A5" s="17">
        <v>1</v>
      </c>
      <c r="B5" s="18" t="s">
        <v>50</v>
      </c>
      <c r="C5" s="19"/>
      <c r="D5" s="20"/>
      <c r="E5" s="2"/>
    </row>
    <row r="6" spans="1:5" ht="42.75" customHeight="1" x14ac:dyDescent="0.45">
      <c r="A6" s="17">
        <v>2</v>
      </c>
      <c r="B6" s="18" t="s">
        <v>51</v>
      </c>
      <c r="C6" s="19"/>
      <c r="D6" s="20"/>
      <c r="E6" s="2"/>
    </row>
    <row r="7" spans="1:5" ht="30" customHeight="1" x14ac:dyDescent="0.45">
      <c r="A7" s="17">
        <v>3</v>
      </c>
      <c r="B7" s="18" t="s">
        <v>52</v>
      </c>
      <c r="C7" s="19"/>
      <c r="D7" s="20"/>
      <c r="E7" s="2"/>
    </row>
    <row r="8" spans="1:5" ht="55.5" customHeight="1" x14ac:dyDescent="0.45">
      <c r="A8" s="17">
        <v>4</v>
      </c>
      <c r="B8" s="18" t="s">
        <v>53</v>
      </c>
      <c r="C8" s="19"/>
      <c r="D8" s="20"/>
      <c r="E8" s="2"/>
    </row>
    <row r="9" spans="1:5" ht="30" customHeight="1" x14ac:dyDescent="0.45">
      <c r="A9" s="17">
        <v>5</v>
      </c>
      <c r="B9" s="18" t="s">
        <v>54</v>
      </c>
      <c r="C9" s="19"/>
      <c r="D9" s="20"/>
      <c r="E9" s="2"/>
    </row>
    <row r="10" spans="1:5" ht="42.75" customHeight="1" x14ac:dyDescent="0.45">
      <c r="A10" s="17">
        <v>6</v>
      </c>
      <c r="B10" s="18" t="s">
        <v>55</v>
      </c>
      <c r="C10" s="19"/>
      <c r="D10" s="20"/>
      <c r="E10" s="2"/>
    </row>
  </sheetData>
  <dataValidations count="2">
    <dataValidation type="list" allowBlank="1" errorTitle="Valore non valido" error="Selezionare Sì, No oppure N/A" sqref="C5:C10" xr:uid="{00000000-0002-0000-0200-000000000000}">
      <formula1>"Sì,No,N/A"</formula1>
      <formula2>0</formula2>
    </dataValidation>
    <dataValidation type="list" allowBlank="1" errorTitle="Valore non valido" error="Selezionare Sì oppure No" sqref="D5:D10" xr:uid="{00000000-0002-0000-0200-000001000000}">
      <formula1>"Sì,No"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 tint="0.14999847407452621"/>
  </sheetPr>
  <dimension ref="A1:E12"/>
  <sheetViews>
    <sheetView showGridLines="0" zoomScaleNormal="100" workbookViewId="0">
      <pane ySplit="4" topLeftCell="A5" activePane="bottomLeft" state="frozen"/>
      <selection activeCell="B16" sqref="B16"/>
      <selection pane="bottomLeft" activeCell="B16" sqref="B16"/>
    </sheetView>
  </sheetViews>
  <sheetFormatPr defaultColWidth="8.6640625" defaultRowHeight="14.25" x14ac:dyDescent="0.45"/>
  <cols>
    <col min="1" max="1" width="4" customWidth="1"/>
    <col min="2" max="2" width="62" customWidth="1"/>
    <col min="3" max="3" width="20" customWidth="1"/>
    <col min="4" max="4" width="12" customWidth="1"/>
    <col min="5" max="5" width="42" customWidth="1"/>
  </cols>
  <sheetData>
    <row r="1" spans="1:5" ht="17.649999999999999" customHeight="1" x14ac:dyDescent="0.5">
      <c r="A1" s="4" t="s">
        <v>56</v>
      </c>
    </row>
    <row r="2" spans="1:5" x14ac:dyDescent="0.45">
      <c r="A2" s="5" t="s">
        <v>57</v>
      </c>
    </row>
    <row r="4" spans="1:5" ht="19.5" customHeight="1" x14ac:dyDescent="0.45">
      <c r="A4" s="9" t="s">
        <v>45</v>
      </c>
      <c r="B4" s="9" t="s">
        <v>46</v>
      </c>
      <c r="C4" s="9" t="s">
        <v>47</v>
      </c>
      <c r="D4" s="9" t="s">
        <v>48</v>
      </c>
      <c r="E4" s="9" t="s">
        <v>49</v>
      </c>
    </row>
    <row r="5" spans="1:5" ht="27.75" customHeight="1" x14ac:dyDescent="0.45">
      <c r="A5" s="17">
        <v>1</v>
      </c>
      <c r="B5" s="18" t="s">
        <v>58</v>
      </c>
      <c r="C5" s="19"/>
      <c r="D5" s="20"/>
      <c r="E5" s="2"/>
    </row>
    <row r="6" spans="1:5" ht="30" customHeight="1" x14ac:dyDescent="0.45">
      <c r="A6" s="17">
        <v>2</v>
      </c>
      <c r="B6" s="18" t="s">
        <v>59</v>
      </c>
      <c r="C6" s="19"/>
      <c r="D6" s="20"/>
      <c r="E6" s="2"/>
    </row>
    <row r="7" spans="1:5" ht="30" customHeight="1" x14ac:dyDescent="0.45">
      <c r="A7" s="17">
        <v>3</v>
      </c>
      <c r="B7" s="18" t="s">
        <v>60</v>
      </c>
      <c r="C7" s="19"/>
      <c r="D7" s="20"/>
      <c r="E7" s="2"/>
    </row>
    <row r="8" spans="1:5" ht="30" customHeight="1" x14ac:dyDescent="0.45">
      <c r="A8" s="17">
        <v>4</v>
      </c>
      <c r="B8" s="18" t="s">
        <v>61</v>
      </c>
      <c r="C8" s="19"/>
      <c r="D8" s="20"/>
      <c r="E8" s="2"/>
    </row>
    <row r="9" spans="1:5" ht="30" customHeight="1" x14ac:dyDescent="0.45">
      <c r="A9" s="17">
        <v>5</v>
      </c>
      <c r="B9" s="18" t="s">
        <v>62</v>
      </c>
      <c r="C9" s="19"/>
      <c r="D9" s="20"/>
      <c r="E9" s="2"/>
    </row>
    <row r="10" spans="1:5" ht="30" customHeight="1" x14ac:dyDescent="0.45">
      <c r="A10" s="17">
        <v>6</v>
      </c>
      <c r="B10" s="18" t="s">
        <v>63</v>
      </c>
      <c r="C10" s="19"/>
      <c r="D10" s="20"/>
      <c r="E10" s="2"/>
    </row>
    <row r="11" spans="1:5" ht="30" customHeight="1" x14ac:dyDescent="0.45">
      <c r="A11" s="17">
        <v>7</v>
      </c>
      <c r="B11" s="18" t="s">
        <v>64</v>
      </c>
      <c r="C11" s="19"/>
      <c r="D11" s="20"/>
      <c r="E11" s="2"/>
    </row>
    <row r="12" spans="1:5" ht="30" customHeight="1" x14ac:dyDescent="0.45">
      <c r="A12" s="17">
        <v>8</v>
      </c>
      <c r="B12" s="18" t="s">
        <v>65</v>
      </c>
      <c r="C12" s="19"/>
      <c r="D12" s="20"/>
      <c r="E12" s="2"/>
    </row>
  </sheetData>
  <dataValidations count="3">
    <dataValidation type="list" allowBlank="1" errorTitle="Valore non valido" error="Selezionare Sì, No oppure N/A" sqref="C5:C10 C12" xr:uid="{00000000-0002-0000-0300-000000000000}">
      <formula1>"Sì,No,N/A"</formula1>
      <formula2>0</formula2>
    </dataValidation>
    <dataValidation type="list" allowBlank="1" errorTitle="Valore non valido" error="Selezionare Sì oppure No" sqref="D5:D12" xr:uid="{00000000-0002-0000-0300-000001000000}">
      <formula1>"Sì,No"</formula1>
      <formula2>0</formula2>
    </dataValidation>
    <dataValidation type="list" allowBlank="1" sqref="C11" xr:uid="{00000000-0002-0000-0300-000002000000}">
      <formula1>"Email,Cartelle condivise,Software non integrato,Software integrato (ERP),Altro"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 tint="0.14999847407452621"/>
  </sheetPr>
  <dimension ref="A1:E34"/>
  <sheetViews>
    <sheetView showGridLines="0" zoomScaleNormal="100" workbookViewId="0">
      <pane ySplit="4" topLeftCell="A23" activePane="bottomLeft" state="frozen"/>
      <selection activeCell="B16" sqref="B16"/>
      <selection pane="bottomLeft" activeCell="D24" sqref="D24"/>
    </sheetView>
  </sheetViews>
  <sheetFormatPr defaultColWidth="8.6640625" defaultRowHeight="14.25" x14ac:dyDescent="0.45"/>
  <cols>
    <col min="1" max="1" width="4" customWidth="1"/>
    <col min="2" max="2" width="62" customWidth="1"/>
    <col min="3" max="3" width="20" customWidth="1"/>
    <col min="4" max="4" width="12" customWidth="1"/>
    <col min="5" max="5" width="42" customWidth="1"/>
  </cols>
  <sheetData>
    <row r="1" spans="1:5" ht="17.649999999999999" customHeight="1" x14ac:dyDescent="0.5">
      <c r="A1" s="4" t="s">
        <v>66</v>
      </c>
    </row>
    <row r="2" spans="1:5" x14ac:dyDescent="0.45">
      <c r="A2" s="5" t="s">
        <v>67</v>
      </c>
    </row>
    <row r="4" spans="1:5" ht="19.5" customHeight="1" x14ac:dyDescent="0.45">
      <c r="A4" s="9" t="s">
        <v>45</v>
      </c>
      <c r="B4" s="9" t="s">
        <v>46</v>
      </c>
      <c r="C4" s="9" t="s">
        <v>47</v>
      </c>
      <c r="D4" s="9" t="s">
        <v>48</v>
      </c>
      <c r="E4" s="9" t="s">
        <v>49</v>
      </c>
    </row>
    <row r="5" spans="1:5" ht="30" customHeight="1" x14ac:dyDescent="0.45">
      <c r="A5" s="17">
        <v>1</v>
      </c>
      <c r="B5" s="18" t="s">
        <v>68</v>
      </c>
      <c r="C5" s="19"/>
      <c r="D5" s="20"/>
      <c r="E5" s="2"/>
    </row>
    <row r="6" spans="1:5" ht="30" customHeight="1" x14ac:dyDescent="0.45">
      <c r="A6" s="17">
        <v>2</v>
      </c>
      <c r="B6" s="18" t="s">
        <v>69</v>
      </c>
      <c r="C6" s="19"/>
      <c r="D6" s="20"/>
      <c r="E6" s="2"/>
    </row>
    <row r="7" spans="1:5" ht="30" customHeight="1" x14ac:dyDescent="0.45">
      <c r="A7" s="17">
        <v>3</v>
      </c>
      <c r="B7" s="18" t="s">
        <v>70</v>
      </c>
      <c r="C7" s="19"/>
      <c r="D7" s="20"/>
      <c r="E7" s="2"/>
    </row>
    <row r="8" spans="1:5" ht="30" customHeight="1" x14ac:dyDescent="0.45">
      <c r="A8" s="17">
        <v>4</v>
      </c>
      <c r="B8" s="18" t="s">
        <v>71</v>
      </c>
      <c r="C8" s="19"/>
      <c r="D8" s="20"/>
      <c r="E8" s="2"/>
    </row>
    <row r="9" spans="1:5" ht="42.75" customHeight="1" x14ac:dyDescent="0.45">
      <c r="A9" s="17">
        <v>5</v>
      </c>
      <c r="B9" s="18" t="s">
        <v>72</v>
      </c>
      <c r="C9" s="19"/>
      <c r="D9" s="20"/>
      <c r="E9" s="2"/>
    </row>
    <row r="10" spans="1:5" ht="42.75" customHeight="1" x14ac:dyDescent="0.45">
      <c r="A10" s="17">
        <v>6</v>
      </c>
      <c r="B10" s="18" t="s">
        <v>73</v>
      </c>
      <c r="C10" s="19"/>
      <c r="D10" s="20"/>
      <c r="E10" s="2"/>
    </row>
    <row r="11" spans="1:5" ht="42.75" customHeight="1" x14ac:dyDescent="0.45">
      <c r="A11" s="17">
        <v>7</v>
      </c>
      <c r="B11" s="18" t="s">
        <v>74</v>
      </c>
      <c r="C11" s="19"/>
      <c r="D11" s="20"/>
      <c r="E11" s="2"/>
    </row>
    <row r="12" spans="1:5" ht="42.75" customHeight="1" x14ac:dyDescent="0.45">
      <c r="A12" s="17">
        <v>8</v>
      </c>
      <c r="B12" s="18" t="s">
        <v>75</v>
      </c>
      <c r="C12" s="19"/>
      <c r="D12" s="20"/>
      <c r="E12" s="2"/>
    </row>
    <row r="13" spans="1:5" ht="30" customHeight="1" x14ac:dyDescent="0.45">
      <c r="A13" s="17">
        <v>9</v>
      </c>
      <c r="B13" s="18" t="s">
        <v>76</v>
      </c>
      <c r="C13" s="19"/>
      <c r="D13" s="20"/>
      <c r="E13" s="2"/>
    </row>
    <row r="14" spans="1:5" ht="42.75" customHeight="1" x14ac:dyDescent="0.45">
      <c r="A14" s="17">
        <v>10</v>
      </c>
      <c r="B14" s="18" t="s">
        <v>77</v>
      </c>
      <c r="C14" s="19"/>
      <c r="D14" s="20"/>
      <c r="E14" s="2"/>
    </row>
    <row r="15" spans="1:5" ht="55.5" customHeight="1" x14ac:dyDescent="0.45">
      <c r="A15" s="17">
        <v>11</v>
      </c>
      <c r="B15" s="18" t="s">
        <v>78</v>
      </c>
      <c r="C15" s="19"/>
      <c r="D15" s="20"/>
      <c r="E15" s="2"/>
    </row>
    <row r="16" spans="1:5" ht="30" customHeight="1" x14ac:dyDescent="0.45">
      <c r="A16" s="17">
        <v>12</v>
      </c>
      <c r="B16" s="18" t="s">
        <v>79</v>
      </c>
      <c r="C16" s="19"/>
      <c r="D16" s="20"/>
      <c r="E16" s="2"/>
    </row>
    <row r="17" spans="1:5" ht="30" customHeight="1" x14ac:dyDescent="0.45">
      <c r="A17" s="17">
        <v>13</v>
      </c>
      <c r="B17" s="18" t="s">
        <v>80</v>
      </c>
      <c r="C17" s="19"/>
      <c r="D17" s="20"/>
      <c r="E17" s="2"/>
    </row>
    <row r="18" spans="1:5" ht="30" customHeight="1" x14ac:dyDescent="0.45">
      <c r="A18" s="17">
        <v>14</v>
      </c>
      <c r="B18" s="18" t="s">
        <v>81</v>
      </c>
      <c r="C18" s="19"/>
      <c r="D18" s="20"/>
      <c r="E18" s="2"/>
    </row>
    <row r="19" spans="1:5" ht="30" customHeight="1" x14ac:dyDescent="0.45">
      <c r="A19" s="17">
        <v>15</v>
      </c>
      <c r="B19" s="18" t="s">
        <v>82</v>
      </c>
      <c r="C19" s="19"/>
      <c r="D19" s="20"/>
      <c r="E19" s="2"/>
    </row>
    <row r="20" spans="1:5" ht="27.75" customHeight="1" x14ac:dyDescent="0.45">
      <c r="A20" s="17">
        <v>16</v>
      </c>
      <c r="B20" s="18" t="s">
        <v>83</v>
      </c>
      <c r="C20" s="19"/>
      <c r="D20" s="21"/>
      <c r="E20" s="2"/>
    </row>
    <row r="21" spans="1:5" ht="42.75" customHeight="1" x14ac:dyDescent="0.45">
      <c r="A21" s="17">
        <v>17</v>
      </c>
      <c r="B21" s="18" t="s">
        <v>84</v>
      </c>
      <c r="C21" s="19"/>
      <c r="D21" s="20"/>
      <c r="E21" s="2"/>
    </row>
    <row r="22" spans="1:5" ht="30" customHeight="1" x14ac:dyDescent="0.45">
      <c r="A22" s="17">
        <v>18</v>
      </c>
      <c r="B22" s="18" t="s">
        <v>85</v>
      </c>
      <c r="C22" s="19"/>
      <c r="D22" s="20"/>
      <c r="E22" s="2"/>
    </row>
    <row r="23" spans="1:5" ht="30" customHeight="1" x14ac:dyDescent="0.45">
      <c r="A23" s="17">
        <v>19</v>
      </c>
      <c r="B23" s="18" t="s">
        <v>86</v>
      </c>
      <c r="C23" s="19"/>
      <c r="D23" s="21"/>
      <c r="E23" s="2"/>
    </row>
    <row r="24" spans="1:5" ht="30" customHeight="1" x14ac:dyDescent="0.45">
      <c r="A24" s="17">
        <v>20</v>
      </c>
      <c r="B24" s="18" t="s">
        <v>87</v>
      </c>
      <c r="C24" s="19"/>
      <c r="D24" s="20"/>
      <c r="E24" s="2"/>
    </row>
    <row r="25" spans="1:5" ht="30" customHeight="1" x14ac:dyDescent="0.45">
      <c r="A25" s="17">
        <v>21</v>
      </c>
      <c r="B25" s="18" t="s">
        <v>88</v>
      </c>
      <c r="C25" s="19"/>
      <c r="D25" s="21"/>
      <c r="E25" s="2"/>
    </row>
    <row r="27" spans="1:5" x14ac:dyDescent="0.45">
      <c r="A27" s="32" t="s">
        <v>89</v>
      </c>
      <c r="B27" s="23"/>
      <c r="C27" s="23"/>
      <c r="D27" s="23"/>
      <c r="E27" s="23"/>
    </row>
    <row r="28" spans="1:5" ht="54.75" customHeight="1" x14ac:dyDescent="0.45">
      <c r="A28" s="24"/>
      <c r="B28" s="33"/>
      <c r="C28" s="33"/>
      <c r="D28" s="33"/>
      <c r="E28" s="34"/>
    </row>
    <row r="30" spans="1:5" x14ac:dyDescent="0.45">
      <c r="A30" s="32" t="s">
        <v>90</v>
      </c>
      <c r="B30" s="23"/>
      <c r="C30" s="23"/>
      <c r="D30" s="23"/>
      <c r="E30" s="23"/>
    </row>
    <row r="31" spans="1:5" ht="54.75" customHeight="1" x14ac:dyDescent="0.45">
      <c r="A31" s="24"/>
      <c r="B31" s="33"/>
      <c r="C31" s="33"/>
      <c r="D31" s="33"/>
      <c r="E31" s="34"/>
    </row>
    <row r="33" spans="1:5" x14ac:dyDescent="0.45">
      <c r="A33" s="32" t="s">
        <v>91</v>
      </c>
      <c r="B33" s="23"/>
      <c r="C33" s="23"/>
      <c r="D33" s="23"/>
      <c r="E33" s="23"/>
    </row>
    <row r="34" spans="1:5" ht="54.75" customHeight="1" x14ac:dyDescent="0.45">
      <c r="A34" s="24"/>
      <c r="B34" s="33"/>
      <c r="C34" s="33"/>
      <c r="D34" s="33"/>
      <c r="E34" s="34"/>
    </row>
  </sheetData>
  <mergeCells count="6">
    <mergeCell ref="A27:E27"/>
    <mergeCell ref="A30:E30"/>
    <mergeCell ref="A34:E34"/>
    <mergeCell ref="A28:E28"/>
    <mergeCell ref="A33:E33"/>
    <mergeCell ref="A31:E31"/>
  </mergeCells>
  <dataValidations count="4">
    <dataValidation type="list" allowBlank="1" errorTitle="Valore non valido" error="Selezionare Sì, No oppure N/A" sqref="C5 C7:C18 C20:C25" xr:uid="{00000000-0002-0000-0400-000000000000}">
      <formula1>"Sì,No,N/A"</formula1>
      <formula2>0</formula2>
    </dataValidation>
    <dataValidation type="list" allowBlank="1" errorTitle="Valore non valido" error="Selezionare Sì oppure No" sqref="D5:D19 D21:D22 D24" xr:uid="{00000000-0002-0000-0400-000001000000}">
      <formula1>"Sì,No"</formula1>
      <formula2>0</formula2>
    </dataValidation>
    <dataValidation type="list" allowBlank="1" showErrorMessage="1" sqref="C6" xr:uid="{00000000-0002-0000-0400-000002000000}">
      <formula1>"Semplice,Funzionale,Divisionale,A matrice,Per progetti,Per processi,Altro"</formula1>
      <formula2>0</formula2>
    </dataValidation>
    <dataValidation type="list" allowBlank="1" showErrorMessage="1" sqref="C19" xr:uid="{00000000-0002-0000-0400-000003000000}">
      <formula1>"Monocratico,Collegiale"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1" tint="0.14999847407452621"/>
  </sheetPr>
  <dimension ref="A1:E24"/>
  <sheetViews>
    <sheetView showGridLines="0" zoomScaleNormal="100" workbookViewId="0">
      <pane ySplit="4" topLeftCell="A5" activePane="bottomLeft" state="frozen"/>
      <selection activeCell="B16" sqref="B16"/>
      <selection pane="bottomLeft" activeCell="B16" sqref="B16"/>
    </sheetView>
  </sheetViews>
  <sheetFormatPr defaultColWidth="8.6640625" defaultRowHeight="14.25" x14ac:dyDescent="0.45"/>
  <cols>
    <col min="1" max="1" width="4" customWidth="1"/>
    <col min="2" max="2" width="62" customWidth="1"/>
    <col min="3" max="3" width="20" customWidth="1"/>
    <col min="4" max="4" width="12" customWidth="1"/>
    <col min="5" max="5" width="42" customWidth="1"/>
  </cols>
  <sheetData>
    <row r="1" spans="1:5" ht="17.649999999999999" customHeight="1" x14ac:dyDescent="0.5">
      <c r="A1" s="4" t="s">
        <v>92</v>
      </c>
    </row>
    <row r="2" spans="1:5" x14ac:dyDescent="0.45">
      <c r="A2" s="5" t="s">
        <v>93</v>
      </c>
    </row>
    <row r="4" spans="1:5" ht="19.5" customHeight="1" x14ac:dyDescent="0.45">
      <c r="A4" s="9" t="s">
        <v>45</v>
      </c>
      <c r="B4" s="9" t="s">
        <v>46</v>
      </c>
      <c r="C4" s="9" t="s">
        <v>47</v>
      </c>
      <c r="D4" s="9" t="s">
        <v>48</v>
      </c>
      <c r="E4" s="9" t="s">
        <v>49</v>
      </c>
    </row>
    <row r="5" spans="1:5" ht="30" customHeight="1" x14ac:dyDescent="0.45">
      <c r="A5" s="17">
        <v>1</v>
      </c>
      <c r="B5" s="18" t="s">
        <v>94</v>
      </c>
      <c r="C5" s="19"/>
      <c r="D5" s="20"/>
      <c r="E5" s="2"/>
    </row>
    <row r="6" spans="1:5" ht="42.75" customHeight="1" x14ac:dyDescent="0.45">
      <c r="A6" s="17">
        <v>2</v>
      </c>
      <c r="B6" s="18" t="s">
        <v>95</v>
      </c>
      <c r="C6" s="19"/>
      <c r="D6" s="20"/>
      <c r="E6" s="2"/>
    </row>
    <row r="7" spans="1:5" ht="30" customHeight="1" x14ac:dyDescent="0.45">
      <c r="A7" s="17">
        <v>3</v>
      </c>
      <c r="B7" s="18" t="s">
        <v>96</v>
      </c>
      <c r="C7" s="19"/>
      <c r="D7" s="20"/>
      <c r="E7" s="2"/>
    </row>
    <row r="8" spans="1:5" ht="27.75" customHeight="1" x14ac:dyDescent="0.45">
      <c r="A8" s="17">
        <v>4</v>
      </c>
      <c r="B8" s="18" t="s">
        <v>97</v>
      </c>
      <c r="C8" s="19"/>
      <c r="D8" s="20"/>
      <c r="E8" s="2"/>
    </row>
    <row r="9" spans="1:5" ht="42.75" customHeight="1" x14ac:dyDescent="0.45">
      <c r="A9" s="17">
        <v>5</v>
      </c>
      <c r="B9" s="18" t="s">
        <v>98</v>
      </c>
      <c r="C9" s="19"/>
      <c r="D9" s="21"/>
      <c r="E9" s="2"/>
    </row>
    <row r="10" spans="1:5" ht="42.75" customHeight="1" x14ac:dyDescent="0.45">
      <c r="A10" s="17">
        <v>6</v>
      </c>
      <c r="B10" s="18" t="s">
        <v>99</v>
      </c>
      <c r="C10" s="19"/>
      <c r="D10" s="21"/>
      <c r="E10" s="2"/>
    </row>
    <row r="11" spans="1:5" ht="30" customHeight="1" x14ac:dyDescent="0.45">
      <c r="A11" s="17">
        <v>7</v>
      </c>
      <c r="B11" s="18" t="s">
        <v>100</v>
      </c>
      <c r="C11" s="19"/>
      <c r="D11" s="20"/>
      <c r="E11" s="2"/>
    </row>
    <row r="12" spans="1:5" ht="30" customHeight="1" x14ac:dyDescent="0.45">
      <c r="A12" s="17">
        <v>8</v>
      </c>
      <c r="B12" s="18" t="s">
        <v>101</v>
      </c>
      <c r="C12" s="19"/>
      <c r="D12" s="20"/>
      <c r="E12" s="2"/>
    </row>
    <row r="13" spans="1:5" ht="42.75" customHeight="1" x14ac:dyDescent="0.45">
      <c r="A13" s="17">
        <v>9</v>
      </c>
      <c r="B13" s="18" t="s">
        <v>102</v>
      </c>
      <c r="C13" s="19"/>
      <c r="D13" s="20"/>
      <c r="E13" s="2"/>
    </row>
    <row r="14" spans="1:5" ht="30" customHeight="1" x14ac:dyDescent="0.45">
      <c r="A14" s="17">
        <v>10</v>
      </c>
      <c r="B14" s="18" t="s">
        <v>103</v>
      </c>
      <c r="C14" s="19"/>
      <c r="D14" s="20"/>
      <c r="E14" s="2"/>
    </row>
    <row r="15" spans="1:5" ht="42.75" customHeight="1" x14ac:dyDescent="0.45">
      <c r="A15" s="17">
        <v>11</v>
      </c>
      <c r="B15" s="18" t="s">
        <v>104</v>
      </c>
      <c r="C15" s="19"/>
      <c r="D15" s="20"/>
      <c r="E15" s="2"/>
    </row>
    <row r="17" spans="1:5" x14ac:dyDescent="0.45">
      <c r="A17" s="32" t="s">
        <v>105</v>
      </c>
      <c r="B17" s="23"/>
      <c r="C17" s="23"/>
      <c r="D17" s="23"/>
      <c r="E17" s="23"/>
    </row>
    <row r="18" spans="1:5" ht="54.75" customHeight="1" x14ac:dyDescent="0.45">
      <c r="A18" s="24"/>
      <c r="B18" s="33"/>
      <c r="C18" s="33"/>
      <c r="D18" s="33"/>
      <c r="E18" s="34"/>
    </row>
    <row r="20" spans="1:5" x14ac:dyDescent="0.45">
      <c r="A20" s="32" t="s">
        <v>106</v>
      </c>
      <c r="B20" s="23"/>
      <c r="C20" s="23"/>
      <c r="D20" s="23"/>
      <c r="E20" s="23"/>
    </row>
    <row r="21" spans="1:5" ht="54.75" customHeight="1" x14ac:dyDescent="0.45">
      <c r="A21" s="24"/>
      <c r="B21" s="33"/>
      <c r="C21" s="33"/>
      <c r="D21" s="33"/>
      <c r="E21" s="34"/>
    </row>
    <row r="23" spans="1:5" x14ac:dyDescent="0.45">
      <c r="A23" s="32" t="s">
        <v>107</v>
      </c>
      <c r="B23" s="23"/>
      <c r="C23" s="23"/>
      <c r="D23" s="23"/>
      <c r="E23" s="23"/>
    </row>
    <row r="24" spans="1:5" ht="54.75" customHeight="1" x14ac:dyDescent="0.45">
      <c r="A24" s="24"/>
      <c r="B24" s="33"/>
      <c r="C24" s="33"/>
      <c r="D24" s="33"/>
      <c r="E24" s="34"/>
    </row>
  </sheetData>
  <mergeCells count="6">
    <mergeCell ref="A21:E21"/>
    <mergeCell ref="A20:E20"/>
    <mergeCell ref="A24:E24"/>
    <mergeCell ref="A23:E23"/>
    <mergeCell ref="A17:E17"/>
    <mergeCell ref="A18:E18"/>
  </mergeCells>
  <dataValidations count="2">
    <dataValidation type="list" allowBlank="1" errorTitle="Valore non valido" error="Selezionare Sì, No oppure N/A" sqref="C5:C15" xr:uid="{00000000-0002-0000-0500-000000000000}">
      <formula1>"Sì,No,N/A"</formula1>
      <formula2>0</formula2>
    </dataValidation>
    <dataValidation type="list" allowBlank="1" errorTitle="Valore non valido" error="Selezionare Sì oppure No" sqref="D5:D8 D11:D15" xr:uid="{00000000-0002-0000-0500-000001000000}">
      <formula1>"Sì,No"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1" tint="0.14999847407452621"/>
  </sheetPr>
  <dimension ref="A1:E28"/>
  <sheetViews>
    <sheetView showGridLines="0" zoomScaleNormal="100" workbookViewId="0">
      <pane ySplit="4" topLeftCell="A5" activePane="bottomLeft" state="frozen"/>
      <selection activeCell="B6" sqref="B6"/>
      <selection pane="bottomLeft" activeCell="B16" sqref="B16"/>
    </sheetView>
  </sheetViews>
  <sheetFormatPr defaultColWidth="8.6640625" defaultRowHeight="14.25" x14ac:dyDescent="0.45"/>
  <cols>
    <col min="1" max="1" width="4" customWidth="1"/>
    <col min="2" max="2" width="62" customWidth="1"/>
    <col min="3" max="3" width="20" customWidth="1"/>
    <col min="4" max="4" width="12" customWidth="1"/>
    <col min="5" max="5" width="42" customWidth="1"/>
  </cols>
  <sheetData>
    <row r="1" spans="1:5" ht="17.649999999999999" customHeight="1" x14ac:dyDescent="0.5">
      <c r="A1" s="4" t="s">
        <v>108</v>
      </c>
    </row>
    <row r="2" spans="1:5" x14ac:dyDescent="0.45">
      <c r="A2" s="5" t="s">
        <v>109</v>
      </c>
    </row>
    <row r="4" spans="1:5" ht="19.5" customHeight="1" x14ac:dyDescent="0.45">
      <c r="A4" s="9" t="s">
        <v>45</v>
      </c>
      <c r="B4" s="9" t="s">
        <v>46</v>
      </c>
      <c r="C4" s="9" t="s">
        <v>47</v>
      </c>
      <c r="D4" s="9" t="s">
        <v>48</v>
      </c>
      <c r="E4" s="9" t="s">
        <v>49</v>
      </c>
    </row>
    <row r="5" spans="1:5" ht="42.75" customHeight="1" x14ac:dyDescent="0.45">
      <c r="A5" s="17">
        <v>1</v>
      </c>
      <c r="B5" s="18" t="s">
        <v>110</v>
      </c>
      <c r="C5" s="19"/>
      <c r="D5" s="20"/>
      <c r="E5" s="2"/>
    </row>
    <row r="6" spans="1:5" ht="42.75" customHeight="1" x14ac:dyDescent="0.45">
      <c r="A6" s="17">
        <v>2</v>
      </c>
      <c r="B6" s="18" t="s">
        <v>111</v>
      </c>
      <c r="C6" s="19"/>
      <c r="D6" s="20"/>
      <c r="E6" s="2"/>
    </row>
    <row r="7" spans="1:5" ht="55.5" customHeight="1" x14ac:dyDescent="0.45">
      <c r="A7" s="17">
        <v>3</v>
      </c>
      <c r="B7" s="18" t="s">
        <v>112</v>
      </c>
      <c r="C7" s="19"/>
      <c r="D7" s="20"/>
      <c r="E7" s="2"/>
    </row>
    <row r="8" spans="1:5" ht="42.75" customHeight="1" x14ac:dyDescent="0.45">
      <c r="A8" s="17">
        <v>4</v>
      </c>
      <c r="B8" s="18" t="s">
        <v>113</v>
      </c>
      <c r="C8" s="19"/>
      <c r="D8" s="20"/>
      <c r="E8" s="2"/>
    </row>
    <row r="9" spans="1:5" ht="30" customHeight="1" x14ac:dyDescent="0.45">
      <c r="A9" s="17">
        <v>5</v>
      </c>
      <c r="B9" s="18" t="s">
        <v>114</v>
      </c>
      <c r="C9" s="19"/>
      <c r="D9" s="20"/>
      <c r="E9" s="2"/>
    </row>
    <row r="10" spans="1:5" ht="30" customHeight="1" x14ac:dyDescent="0.45">
      <c r="A10" s="17">
        <v>6</v>
      </c>
      <c r="B10" s="18" t="s">
        <v>115</v>
      </c>
      <c r="C10" s="19"/>
      <c r="D10" s="20"/>
      <c r="E10" s="2"/>
    </row>
    <row r="11" spans="1:5" ht="30" customHeight="1" x14ac:dyDescent="0.45">
      <c r="A11" s="17">
        <v>7</v>
      </c>
      <c r="B11" s="18" t="s">
        <v>116</v>
      </c>
      <c r="C11" s="19"/>
      <c r="D11" s="20"/>
      <c r="E11" s="2"/>
    </row>
    <row r="12" spans="1:5" ht="42.75" customHeight="1" x14ac:dyDescent="0.45">
      <c r="A12" s="17">
        <v>8</v>
      </c>
      <c r="B12" s="18" t="s">
        <v>117</v>
      </c>
      <c r="C12" s="19"/>
      <c r="D12" s="20"/>
      <c r="E12" s="2"/>
    </row>
    <row r="13" spans="1:5" ht="69" customHeight="1" x14ac:dyDescent="0.45">
      <c r="A13" s="17">
        <v>9</v>
      </c>
      <c r="B13" s="18" t="s">
        <v>118</v>
      </c>
      <c r="C13" s="19"/>
      <c r="D13" s="20"/>
      <c r="E13" s="2"/>
    </row>
    <row r="14" spans="1:5" ht="27.75" customHeight="1" x14ac:dyDescent="0.45">
      <c r="A14" s="17">
        <v>10</v>
      </c>
      <c r="B14" s="18" t="s">
        <v>119</v>
      </c>
      <c r="C14" s="19"/>
      <c r="D14" s="20"/>
      <c r="E14" s="2"/>
    </row>
    <row r="15" spans="1:5" ht="27.75" customHeight="1" x14ac:dyDescent="0.45">
      <c r="A15" s="17">
        <v>11</v>
      </c>
      <c r="B15" s="18" t="s">
        <v>120</v>
      </c>
      <c r="C15" s="19"/>
      <c r="D15" s="20"/>
      <c r="E15" s="2"/>
    </row>
    <row r="16" spans="1:5" ht="42.75" customHeight="1" x14ac:dyDescent="0.45">
      <c r="A16" s="17">
        <v>12</v>
      </c>
      <c r="B16" s="18" t="s">
        <v>121</v>
      </c>
      <c r="C16" s="19"/>
      <c r="D16" s="20"/>
      <c r="E16" s="2"/>
    </row>
    <row r="17" spans="1:5" ht="27.75" customHeight="1" x14ac:dyDescent="0.45">
      <c r="A17" s="17">
        <v>13</v>
      </c>
      <c r="B17" s="18" t="s">
        <v>122</v>
      </c>
      <c r="C17" s="19"/>
      <c r="D17" s="20"/>
      <c r="E17" s="2"/>
    </row>
    <row r="18" spans="1:5" ht="42.75" customHeight="1" x14ac:dyDescent="0.45">
      <c r="A18" s="17">
        <v>14</v>
      </c>
      <c r="B18" s="18" t="s">
        <v>123</v>
      </c>
      <c r="C18" s="19"/>
      <c r="D18" s="20"/>
      <c r="E18" s="2"/>
    </row>
    <row r="19" spans="1:5" ht="55.5" customHeight="1" x14ac:dyDescent="0.45">
      <c r="A19" s="17">
        <v>15</v>
      </c>
      <c r="B19" s="18" t="s">
        <v>124</v>
      </c>
      <c r="C19" s="19"/>
      <c r="D19" s="20"/>
      <c r="E19" s="2"/>
    </row>
    <row r="21" spans="1:5" x14ac:dyDescent="0.45">
      <c r="A21" s="32" t="s">
        <v>125</v>
      </c>
      <c r="B21" s="23"/>
      <c r="C21" s="23"/>
      <c r="D21" s="23"/>
      <c r="E21" s="23"/>
    </row>
    <row r="22" spans="1:5" ht="54.75" customHeight="1" x14ac:dyDescent="0.45">
      <c r="A22" s="24"/>
      <c r="B22" s="33"/>
      <c r="C22" s="33"/>
      <c r="D22" s="33"/>
      <c r="E22" s="34"/>
    </row>
    <row r="24" spans="1:5" x14ac:dyDescent="0.45">
      <c r="A24" s="32" t="s">
        <v>126</v>
      </c>
      <c r="B24" s="23"/>
      <c r="C24" s="23"/>
      <c r="D24" s="23"/>
      <c r="E24" s="23"/>
    </row>
    <row r="25" spans="1:5" ht="54.75" customHeight="1" x14ac:dyDescent="0.45">
      <c r="A25" s="24"/>
      <c r="B25" s="33"/>
      <c r="C25" s="33"/>
      <c r="D25" s="33"/>
      <c r="E25" s="34"/>
    </row>
    <row r="27" spans="1:5" x14ac:dyDescent="0.45">
      <c r="A27" s="32" t="s">
        <v>127</v>
      </c>
      <c r="B27" s="23"/>
      <c r="C27" s="23"/>
      <c r="D27" s="23"/>
      <c r="E27" s="23"/>
    </row>
    <row r="28" spans="1:5" ht="54.75" customHeight="1" x14ac:dyDescent="0.45">
      <c r="A28" s="24"/>
      <c r="B28" s="33"/>
      <c r="C28" s="33"/>
      <c r="D28" s="33"/>
      <c r="E28" s="34"/>
    </row>
  </sheetData>
  <mergeCells count="6">
    <mergeCell ref="A21:E21"/>
    <mergeCell ref="A24:E24"/>
    <mergeCell ref="A28:E28"/>
    <mergeCell ref="A25:E25"/>
    <mergeCell ref="A22:E22"/>
    <mergeCell ref="A27:E27"/>
  </mergeCells>
  <dataValidations count="5">
    <dataValidation type="list" allowBlank="1" errorTitle="Valore non valido" error="Selezionare Sì, No oppure N/A" sqref="C5:C6 C10:C17 C19" xr:uid="{00000000-0002-0000-0600-000000000000}">
      <formula1>"Sì,No,N/A"</formula1>
      <formula2>0</formula2>
    </dataValidation>
    <dataValidation type="list" allowBlank="1" errorTitle="Valore non valido" error="Selezionare Sì oppure No" sqref="D5:D19" xr:uid="{00000000-0002-0000-0600-000001000000}">
      <formula1>"Sì,No"</formula1>
      <formula2>0</formula2>
    </dataValidation>
    <dataValidation type="list" allowBlank="1" showErrorMessage="1" sqref="C7" xr:uid="{00000000-0002-0000-0600-000002000000}">
      <formula1>"Totale,Parziale"</formula1>
      <formula2>0</formula2>
    </dataValidation>
    <dataValidation type="list" allowBlank="1" sqref="C8" xr:uid="{00000000-0002-0000-0600-000003000000}">
      <formula1>"Fax,Email,Condivisione di un sistema informativo,Altro"</formula1>
      <formula2>0</formula2>
    </dataValidation>
    <dataValidation type="list" allowBlank="1" showErrorMessage="1" sqref="C9 C18" xr:uid="{00000000-0002-0000-0600-000004000000}">
      <formula1>"Mensile,Trimestrale,Quadrimestrale,Semestrale,Annuale"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Anagrafica</vt:lpstr>
      <vt:lpstr>Sintesi</vt:lpstr>
      <vt:lpstr>1. Modello di Business</vt:lpstr>
      <vt:lpstr>2. Modello Gestionale</vt:lpstr>
      <vt:lpstr>3. Assetti Organizzativi</vt:lpstr>
      <vt:lpstr>4. Assetti Amministrativi</vt:lpstr>
      <vt:lpstr>5. Assetti Contabili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Check-list adeguati assetti organizzativi, amministrativi e contabili (CNDCEC/FNC)</dc:title>
  <dc:subject>Adeguati assetti – Codice della crisi d'impresa – art. 2086 c.c., art. 3 CCII</dc:subject>
  <dc:creator>Studio Barale s.a.s.</dc:creator>
  <cp:keywords>adeguati assetti; check-list; CNDCEC; codice della crisi; commercialista; Budget123</cp:keywords>
  <dc:description>Elaborazione Studio Barale su check-list CNDCEC/FNC (luglio 2023). Guida: https://www.budget123.it/guide/adeguati-assetti-commercialista.html</dc:description>
  <cp:lastModifiedBy>Massimiliano Gatti</cp:lastModifiedBy>
  <cp:revision>0</cp:revision>
  <dcterms:created xsi:type="dcterms:W3CDTF">2026-08-29T07:09:18Z</dcterms:created>
  <dcterms:modified xsi:type="dcterms:W3CDTF">2026-09-08T11:35:06Z</dcterms:modified>
  <dc:language>it-IT</dc:language>
</cp:coreProperties>
</file>